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eilfrench/Desktop/ALLDATA Technicians Cost Saving Spreadsheets/"/>
    </mc:Choice>
  </mc:AlternateContent>
  <xr:revisionPtr revIDLastSave="0" documentId="13_ncr:1_{369C9A5D-EDFF-3A41-ABB1-72CBD8558DB5}" xr6:coauthVersionLast="47" xr6:coauthVersionMax="47" xr10:uidLastSave="{00000000-0000-0000-0000-000000000000}"/>
  <bookViews>
    <workbookView xWindow="1580" yWindow="500" windowWidth="31320" windowHeight="20660" xr2:uid="{74F29BE1-04AB-6440-878B-C39E3C18A77C}"/>
  </bookViews>
  <sheets>
    <sheet name="I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  <c r="G28" i="3" s="1"/>
  <c r="F27" i="3"/>
  <c r="G27" i="3" s="1"/>
  <c r="F26" i="3"/>
  <c r="G26" i="3" s="1"/>
  <c r="F25" i="3"/>
  <c r="G25" i="3" s="1"/>
  <c r="F24" i="3"/>
  <c r="G24" i="3" s="1"/>
  <c r="F23" i="3"/>
  <c r="G23" i="3" s="1"/>
  <c r="G22" i="3"/>
  <c r="F22" i="3"/>
  <c r="F21" i="3"/>
  <c r="G21" i="3" s="1"/>
  <c r="F20" i="3"/>
  <c r="G20" i="3" s="1"/>
  <c r="F19" i="3"/>
  <c r="G19" i="3" s="1"/>
  <c r="F18" i="3"/>
  <c r="G18" i="3" s="1"/>
  <c r="F17" i="3"/>
  <c r="G17" i="3" s="1"/>
  <c r="G16" i="3"/>
  <c r="F16" i="3"/>
  <c r="F15" i="3"/>
  <c r="G15" i="3" s="1"/>
  <c r="F14" i="3"/>
  <c r="G14" i="3" s="1"/>
  <c r="F13" i="3"/>
  <c r="G13" i="3" s="1"/>
  <c r="F12" i="3"/>
  <c r="G12" i="3" s="1"/>
  <c r="F11" i="3"/>
  <c r="G11" i="3" s="1"/>
</calcChain>
</file>

<file path=xl/sharedStrings.xml><?xml version="1.0" encoding="utf-8"?>
<sst xmlns="http://schemas.openxmlformats.org/spreadsheetml/2006/main" count="67" uniqueCount="16">
  <si>
    <t>Mr Smith</t>
  </si>
  <si>
    <t>FORD Mondeo</t>
  </si>
  <si>
    <t>Mrs James</t>
  </si>
  <si>
    <t>FORD Puma</t>
  </si>
  <si>
    <t>40 EUR</t>
  </si>
  <si>
    <t>EUR</t>
  </si>
  <si>
    <t>Tariffa della manodopera</t>
  </si>
  <si>
    <t>Lavoro / Cliente</t>
  </si>
  <si>
    <t>Veicolo</t>
  </si>
  <si>
    <t>Guasto</t>
  </si>
  <si>
    <t>Ore:min</t>
  </si>
  <si>
    <t>Tempo pianificato</t>
  </si>
  <si>
    <t>Tempo effettivo</t>
  </si>
  <si>
    <t>Differenziale</t>
  </si>
  <si>
    <t>Frizione</t>
  </si>
  <si>
    <t>Fari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</si>
</sst>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2"/>
      <color theme="1"/>
      <name val="Century Gothic"/>
      <family val="1"/>
    </font>
    <font>
      <b/>
      <sz val="12"/>
      <color theme="0"/>
      <name val="Century Gothic"/>
      <family val="1"/>
    </font>
    <font>
      <sz val="12"/>
      <color theme="0" tint="-0.34998626667073579"/>
      <name val="Century Gothic"/>
      <family val="1"/>
    </font>
  </fonts>
  <fills count="6">
    <fill>
      <patternFill patternType="none"/>
    </fill>
    <fill>
      <patternFill patternType="gray125"/>
    </fill>
    <fill>
      <patternFill patternType="solid">
        <fgColor rgb="FF093D7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662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left" indent="2"/>
    </xf>
    <xf numFmtId="0" fontId="2" fillId="2" borderId="0" xfId="0" applyFont="1" applyFill="1" applyAlignment="1">
      <alignment horizontal="left" indent="2"/>
    </xf>
    <xf numFmtId="0" fontId="1" fillId="2" borderId="0" xfId="0" applyFont="1" applyFill="1" applyAlignment="1">
      <alignment horizontal="left" indent="2"/>
    </xf>
    <xf numFmtId="0" fontId="3" fillId="3" borderId="0" xfId="0" applyFont="1" applyFill="1" applyAlignment="1">
      <alignment horizontal="left" indent="2"/>
    </xf>
    <xf numFmtId="0" fontId="3" fillId="3" borderId="0" xfId="0" applyFont="1" applyFill="1"/>
    <xf numFmtId="20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right" indent="4"/>
    </xf>
    <xf numFmtId="0" fontId="3" fillId="4" borderId="0" xfId="0" applyFont="1" applyFill="1" applyAlignment="1">
      <alignment horizontal="left" indent="2"/>
    </xf>
    <xf numFmtId="0" fontId="3" fillId="4" borderId="0" xfId="0" applyFont="1" applyFill="1"/>
    <xf numFmtId="20" fontId="3" fillId="4" borderId="0" xfId="0" applyNumberFormat="1" applyFont="1" applyFill="1" applyAlignment="1">
      <alignment horizontal="center"/>
    </xf>
    <xf numFmtId="2" fontId="3" fillId="4" borderId="0" xfId="0" applyNumberFormat="1" applyFont="1" applyFill="1" applyAlignment="1">
      <alignment horizontal="right" indent="4"/>
    </xf>
    <xf numFmtId="0" fontId="2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93D70"/>
      <color rgb="FFF266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190500</xdr:rowOff>
    </xdr:from>
    <xdr:to>
      <xdr:col>1</xdr:col>
      <xdr:colOff>889000</xdr:colOff>
      <xdr:row>3</xdr:row>
      <xdr:rowOff>1149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BA41DEA-DE8C-7545-9E0B-C0AA42E4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15900" y="190500"/>
          <a:ext cx="2298700" cy="420249"/>
        </a:xfrm>
        <a:prstGeom prst="rect">
          <a:avLst/>
        </a:prstGeom>
      </xdr:spPr>
    </xdr:pic>
    <xdr:clientData/>
  </xdr:twoCellAnchor>
  <xdr:twoCellAnchor editAs="oneCell">
    <xdr:from>
      <xdr:col>1</xdr:col>
      <xdr:colOff>1139825</xdr:colOff>
      <xdr:row>0</xdr:row>
      <xdr:rowOff>0</xdr:rowOff>
    </xdr:from>
    <xdr:to>
      <xdr:col>7</xdr:col>
      <xdr:colOff>3175</xdr:colOff>
      <xdr:row>4</xdr:row>
      <xdr:rowOff>3175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2264C98A-BA33-1148-9ADC-EB5B4B367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765425" y="0"/>
          <a:ext cx="6991350" cy="815975"/>
        </a:xfrm>
        <a:prstGeom prst="rect">
          <a:avLst/>
        </a:prstGeom>
      </xdr:spPr>
    </xdr:pic>
    <xdr:clientData/>
  </xdr:twoCellAnchor>
  <xdr:twoCellAnchor editAs="oneCell">
    <xdr:from>
      <xdr:col>0</xdr:col>
      <xdr:colOff>7319</xdr:colOff>
      <xdr:row>29</xdr:row>
      <xdr:rowOff>3440</xdr:rowOff>
    </xdr:from>
    <xdr:to>
      <xdr:col>5</xdr:col>
      <xdr:colOff>468544</xdr:colOff>
      <xdr:row>31</xdr:row>
      <xdr:rowOff>3302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B4E6BD5E-04EC-904D-AC86-F14898E0E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319" y="5896240"/>
          <a:ext cx="7878025" cy="406262"/>
        </a:xfrm>
        <a:prstGeom prst="rect">
          <a:avLst/>
        </a:prstGeom>
      </xdr:spPr>
    </xdr:pic>
    <xdr:clientData/>
  </xdr:twoCellAnchor>
  <xdr:twoCellAnchor editAs="oneCell">
    <xdr:from>
      <xdr:col>5</xdr:col>
      <xdr:colOff>73981</xdr:colOff>
      <xdr:row>29</xdr:row>
      <xdr:rowOff>137064</xdr:rowOff>
    </xdr:from>
    <xdr:to>
      <xdr:col>6</xdr:col>
      <xdr:colOff>974078</xdr:colOff>
      <xdr:row>30</xdr:row>
      <xdr:rowOff>67567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AE542D20-00EA-E745-996D-4A54909EA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7490781" y="6029864"/>
          <a:ext cx="2106597" cy="133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AB694-4B8B-B74D-B7B5-BCAC101DA17C}">
  <dimension ref="A1:G31"/>
  <sheetViews>
    <sheetView tabSelected="1" zoomScale="147" zoomScaleNormal="147" workbookViewId="0">
      <selection activeCell="I14" sqref="I14"/>
    </sheetView>
  </sheetViews>
  <sheetFormatPr baseColWidth="10" defaultRowHeight="16" x14ac:dyDescent="0.2"/>
  <cols>
    <col min="1" max="1" width="21.33203125" style="1" customWidth="1"/>
    <col min="2" max="2" width="24.83203125" style="1" customWidth="1"/>
    <col min="3" max="3" width="14.83203125" style="1" customWidth="1"/>
    <col min="4" max="4" width="19.33203125" style="1" customWidth="1"/>
    <col min="5" max="5" width="17" style="1" customWidth="1"/>
    <col min="6" max="6" width="15.83203125" style="1" customWidth="1"/>
    <col min="7" max="7" width="14.83203125" style="1" customWidth="1"/>
    <col min="8" max="16384" width="10.83203125" style="1"/>
  </cols>
  <sheetData>
    <row r="1" spans="1:7" x14ac:dyDescent="0.2">
      <c r="A1" s="6"/>
      <c r="B1" s="6"/>
      <c r="C1" s="6"/>
      <c r="D1" s="6"/>
      <c r="E1" s="6"/>
      <c r="F1" s="6"/>
      <c r="G1" s="6"/>
    </row>
    <row r="2" spans="1:7" x14ac:dyDescent="0.2">
      <c r="A2" s="6"/>
      <c r="B2" s="6"/>
      <c r="C2" s="6"/>
      <c r="D2" s="6"/>
      <c r="E2" s="6"/>
      <c r="F2" s="6"/>
      <c r="G2" s="6"/>
    </row>
    <row r="3" spans="1:7" x14ac:dyDescent="0.2">
      <c r="A3" s="6"/>
      <c r="B3" s="6"/>
      <c r="C3" s="6"/>
      <c r="D3" s="6"/>
      <c r="E3" s="6"/>
      <c r="F3" s="6"/>
      <c r="G3" s="6"/>
    </row>
    <row r="4" spans="1:7" x14ac:dyDescent="0.2">
      <c r="A4" s="6"/>
      <c r="B4" s="6"/>
      <c r="C4" s="6"/>
      <c r="D4" s="6"/>
      <c r="E4" s="6"/>
      <c r="F4" s="6"/>
      <c r="G4" s="6"/>
    </row>
    <row r="5" spans="1:7" x14ac:dyDescent="0.2">
      <c r="A5" s="7"/>
    </row>
    <row r="6" spans="1:7" x14ac:dyDescent="0.2">
      <c r="A6" s="7"/>
      <c r="E6" s="18" t="s">
        <v>6</v>
      </c>
      <c r="F6" s="18"/>
      <c r="G6" s="5" t="s">
        <v>4</v>
      </c>
    </row>
    <row r="7" spans="1:7" x14ac:dyDescent="0.2">
      <c r="A7" s="7"/>
    </row>
    <row r="8" spans="1:7" x14ac:dyDescent="0.2">
      <c r="A8" s="8"/>
      <c r="B8" s="3"/>
      <c r="C8" s="3"/>
      <c r="D8" s="4" t="s">
        <v>10</v>
      </c>
      <c r="E8" s="4" t="s">
        <v>10</v>
      </c>
      <c r="F8" s="4" t="s">
        <v>10</v>
      </c>
      <c r="G8" s="4" t="s">
        <v>5</v>
      </c>
    </row>
    <row r="9" spans="1:7" x14ac:dyDescent="0.2">
      <c r="A9" s="8" t="s">
        <v>7</v>
      </c>
      <c r="B9" s="3" t="s">
        <v>8</v>
      </c>
      <c r="C9" s="3" t="s">
        <v>9</v>
      </c>
      <c r="D9" s="4" t="s">
        <v>11</v>
      </c>
      <c r="E9" s="4" t="s">
        <v>12</v>
      </c>
      <c r="F9" s="4" t="s">
        <v>13</v>
      </c>
      <c r="G9" s="4" t="s">
        <v>13</v>
      </c>
    </row>
    <row r="10" spans="1:7" x14ac:dyDescent="0.2">
      <c r="A10" s="7"/>
      <c r="D10" s="2"/>
      <c r="E10" s="2"/>
      <c r="F10" s="2"/>
      <c r="G10" s="2"/>
    </row>
    <row r="11" spans="1:7" x14ac:dyDescent="0.2">
      <c r="A11" s="10" t="s">
        <v>0</v>
      </c>
      <c r="B11" s="11" t="s">
        <v>1</v>
      </c>
      <c r="C11" s="11" t="s">
        <v>14</v>
      </c>
      <c r="D11" s="12">
        <v>0.27777777777777779</v>
      </c>
      <c r="E11" s="12">
        <v>0.3125</v>
      </c>
      <c r="F11" s="12">
        <f t="shared" ref="F11:F22" si="0">SUM(E11-D11)</f>
        <v>3.472222222222221E-2</v>
      </c>
      <c r="G11" s="13">
        <f t="shared" ref="G11:G28" si="1">SUM(F11*24*40)</f>
        <v>33.333333333333321</v>
      </c>
    </row>
    <row r="12" spans="1:7" x14ac:dyDescent="0.2">
      <c r="A12" s="14" t="s">
        <v>2</v>
      </c>
      <c r="B12" s="15" t="s">
        <v>3</v>
      </c>
      <c r="C12" s="15" t="s">
        <v>15</v>
      </c>
      <c r="D12" s="16">
        <v>0.1111111111111111</v>
      </c>
      <c r="E12" s="16">
        <v>0.11805555555555555</v>
      </c>
      <c r="F12" s="16">
        <f t="shared" si="0"/>
        <v>6.9444444444444475E-3</v>
      </c>
      <c r="G12" s="17">
        <f t="shared" si="1"/>
        <v>6.6666666666666696</v>
      </c>
    </row>
    <row r="13" spans="1:7" x14ac:dyDescent="0.2">
      <c r="A13" s="10" t="s">
        <v>0</v>
      </c>
      <c r="B13" s="11" t="s">
        <v>1</v>
      </c>
      <c r="C13" s="11" t="s">
        <v>14</v>
      </c>
      <c r="D13" s="12">
        <v>0.27777777777777779</v>
      </c>
      <c r="E13" s="12">
        <v>0.3125</v>
      </c>
      <c r="F13" s="12">
        <f t="shared" si="0"/>
        <v>3.472222222222221E-2</v>
      </c>
      <c r="G13" s="13">
        <f t="shared" si="1"/>
        <v>33.333333333333321</v>
      </c>
    </row>
    <row r="14" spans="1:7" x14ac:dyDescent="0.2">
      <c r="A14" s="14" t="s">
        <v>2</v>
      </c>
      <c r="B14" s="15" t="s">
        <v>3</v>
      </c>
      <c r="C14" s="15" t="s">
        <v>15</v>
      </c>
      <c r="D14" s="16">
        <v>0.1111111111111111</v>
      </c>
      <c r="E14" s="16">
        <v>0.11805555555555555</v>
      </c>
      <c r="F14" s="16">
        <f t="shared" si="0"/>
        <v>6.9444444444444475E-3</v>
      </c>
      <c r="G14" s="17">
        <f t="shared" si="1"/>
        <v>6.6666666666666696</v>
      </c>
    </row>
    <row r="15" spans="1:7" x14ac:dyDescent="0.2">
      <c r="A15" s="10" t="s">
        <v>0</v>
      </c>
      <c r="B15" s="11" t="s">
        <v>1</v>
      </c>
      <c r="C15" s="11" t="s">
        <v>14</v>
      </c>
      <c r="D15" s="12">
        <v>0.27777777777777779</v>
      </c>
      <c r="E15" s="12">
        <v>0.3125</v>
      </c>
      <c r="F15" s="12">
        <f t="shared" si="0"/>
        <v>3.472222222222221E-2</v>
      </c>
      <c r="G15" s="13">
        <f t="shared" si="1"/>
        <v>33.333333333333321</v>
      </c>
    </row>
    <row r="16" spans="1:7" x14ac:dyDescent="0.2">
      <c r="A16" s="14" t="s">
        <v>2</v>
      </c>
      <c r="B16" s="15" t="s">
        <v>3</v>
      </c>
      <c r="C16" s="15" t="s">
        <v>15</v>
      </c>
      <c r="D16" s="16">
        <v>0.1111111111111111</v>
      </c>
      <c r="E16" s="16">
        <v>0.11805555555555555</v>
      </c>
      <c r="F16" s="16">
        <f t="shared" si="0"/>
        <v>6.9444444444444475E-3</v>
      </c>
      <c r="G16" s="17">
        <f t="shared" si="1"/>
        <v>6.6666666666666696</v>
      </c>
    </row>
    <row r="17" spans="1:7" x14ac:dyDescent="0.2">
      <c r="A17" s="10" t="s">
        <v>0</v>
      </c>
      <c r="B17" s="11" t="s">
        <v>1</v>
      </c>
      <c r="C17" s="11" t="s">
        <v>14</v>
      </c>
      <c r="D17" s="12">
        <v>0.27777777777777779</v>
      </c>
      <c r="E17" s="12">
        <v>0.3125</v>
      </c>
      <c r="F17" s="12">
        <f t="shared" si="0"/>
        <v>3.472222222222221E-2</v>
      </c>
      <c r="G17" s="13">
        <f t="shared" si="1"/>
        <v>33.333333333333321</v>
      </c>
    </row>
    <row r="18" spans="1:7" x14ac:dyDescent="0.2">
      <c r="A18" s="14" t="s">
        <v>2</v>
      </c>
      <c r="B18" s="15" t="s">
        <v>3</v>
      </c>
      <c r="C18" s="15" t="s">
        <v>15</v>
      </c>
      <c r="D18" s="16">
        <v>0.1111111111111111</v>
      </c>
      <c r="E18" s="16">
        <v>0.11805555555555555</v>
      </c>
      <c r="F18" s="16">
        <f t="shared" si="0"/>
        <v>6.9444444444444475E-3</v>
      </c>
      <c r="G18" s="17">
        <f t="shared" si="1"/>
        <v>6.6666666666666696</v>
      </c>
    </row>
    <row r="19" spans="1:7" x14ac:dyDescent="0.2">
      <c r="A19" s="10" t="s">
        <v>0</v>
      </c>
      <c r="B19" s="11" t="s">
        <v>1</v>
      </c>
      <c r="C19" s="11" t="s">
        <v>14</v>
      </c>
      <c r="D19" s="12">
        <v>0.27777777777777779</v>
      </c>
      <c r="E19" s="12">
        <v>0.3125</v>
      </c>
      <c r="F19" s="12">
        <f t="shared" si="0"/>
        <v>3.472222222222221E-2</v>
      </c>
      <c r="G19" s="13">
        <f t="shared" si="1"/>
        <v>33.333333333333321</v>
      </c>
    </row>
    <row r="20" spans="1:7" x14ac:dyDescent="0.2">
      <c r="A20" s="14" t="s">
        <v>2</v>
      </c>
      <c r="B20" s="15" t="s">
        <v>3</v>
      </c>
      <c r="C20" s="15" t="s">
        <v>15</v>
      </c>
      <c r="D20" s="16">
        <v>0.1111111111111111</v>
      </c>
      <c r="E20" s="16">
        <v>0.11805555555555555</v>
      </c>
      <c r="F20" s="16">
        <f t="shared" si="0"/>
        <v>6.9444444444444475E-3</v>
      </c>
      <c r="G20" s="17">
        <f t="shared" si="1"/>
        <v>6.6666666666666696</v>
      </c>
    </row>
    <row r="21" spans="1:7" x14ac:dyDescent="0.2">
      <c r="A21" s="10" t="s">
        <v>0</v>
      </c>
      <c r="B21" s="11" t="s">
        <v>1</v>
      </c>
      <c r="C21" s="11" t="s">
        <v>14</v>
      </c>
      <c r="D21" s="12">
        <v>0.27777777777777779</v>
      </c>
      <c r="E21" s="12">
        <v>0.3125</v>
      </c>
      <c r="F21" s="12">
        <f t="shared" si="0"/>
        <v>3.472222222222221E-2</v>
      </c>
      <c r="G21" s="13">
        <f t="shared" si="1"/>
        <v>33.333333333333321</v>
      </c>
    </row>
    <row r="22" spans="1:7" x14ac:dyDescent="0.2">
      <c r="A22" s="14" t="s">
        <v>2</v>
      </c>
      <c r="B22" s="15" t="s">
        <v>3</v>
      </c>
      <c r="C22" s="15" t="s">
        <v>15</v>
      </c>
      <c r="D22" s="16">
        <v>0.1111111111111111</v>
      </c>
      <c r="E22" s="16">
        <v>0.11805555555555555</v>
      </c>
      <c r="F22" s="16">
        <f t="shared" si="0"/>
        <v>6.9444444444444475E-3</v>
      </c>
      <c r="G22" s="17">
        <f t="shared" si="1"/>
        <v>6.6666666666666696</v>
      </c>
    </row>
    <row r="23" spans="1:7" x14ac:dyDescent="0.2">
      <c r="A23" s="10" t="s">
        <v>0</v>
      </c>
      <c r="B23" s="11" t="s">
        <v>1</v>
      </c>
      <c r="C23" s="11" t="s">
        <v>14</v>
      </c>
      <c r="D23" s="12">
        <v>0.27777777777777779</v>
      </c>
      <c r="E23" s="12">
        <v>0.3125</v>
      </c>
      <c r="F23" s="12">
        <f t="shared" ref="F23:F28" si="2">SUM(E23-D23)</f>
        <v>3.472222222222221E-2</v>
      </c>
      <c r="G23" s="13">
        <f t="shared" si="1"/>
        <v>33.333333333333321</v>
      </c>
    </row>
    <row r="24" spans="1:7" x14ac:dyDescent="0.2">
      <c r="A24" s="14" t="s">
        <v>2</v>
      </c>
      <c r="B24" s="15" t="s">
        <v>3</v>
      </c>
      <c r="C24" s="15" t="s">
        <v>15</v>
      </c>
      <c r="D24" s="16">
        <v>0.1111111111111111</v>
      </c>
      <c r="E24" s="16">
        <v>0.11805555555555555</v>
      </c>
      <c r="F24" s="16">
        <f t="shared" si="2"/>
        <v>6.9444444444444475E-3</v>
      </c>
      <c r="G24" s="17">
        <f t="shared" si="1"/>
        <v>6.6666666666666696</v>
      </c>
    </row>
    <row r="25" spans="1:7" x14ac:dyDescent="0.2">
      <c r="A25" s="10" t="s">
        <v>0</v>
      </c>
      <c r="B25" s="11" t="s">
        <v>1</v>
      </c>
      <c r="C25" s="11" t="s">
        <v>14</v>
      </c>
      <c r="D25" s="12">
        <v>0.27777777777777779</v>
      </c>
      <c r="E25" s="12">
        <v>0.3125</v>
      </c>
      <c r="F25" s="12">
        <f t="shared" si="2"/>
        <v>3.472222222222221E-2</v>
      </c>
      <c r="G25" s="13">
        <f t="shared" si="1"/>
        <v>33.333333333333321</v>
      </c>
    </row>
    <row r="26" spans="1:7" x14ac:dyDescent="0.2">
      <c r="A26" s="14" t="s">
        <v>2</v>
      </c>
      <c r="B26" s="15" t="s">
        <v>3</v>
      </c>
      <c r="C26" s="15" t="s">
        <v>15</v>
      </c>
      <c r="D26" s="16">
        <v>0.1111111111111111</v>
      </c>
      <c r="E26" s="16">
        <v>0.11805555555555555</v>
      </c>
      <c r="F26" s="16">
        <f t="shared" si="2"/>
        <v>6.9444444444444475E-3</v>
      </c>
      <c r="G26" s="17">
        <f t="shared" si="1"/>
        <v>6.6666666666666696</v>
      </c>
    </row>
    <row r="27" spans="1:7" x14ac:dyDescent="0.2">
      <c r="A27" s="10" t="s">
        <v>0</v>
      </c>
      <c r="B27" s="11" t="s">
        <v>1</v>
      </c>
      <c r="C27" s="11" t="s">
        <v>14</v>
      </c>
      <c r="D27" s="12">
        <v>0.27777777777777779</v>
      </c>
      <c r="E27" s="12">
        <v>0.3125</v>
      </c>
      <c r="F27" s="12">
        <f t="shared" si="2"/>
        <v>3.472222222222221E-2</v>
      </c>
      <c r="G27" s="13">
        <f t="shared" si="1"/>
        <v>33.333333333333321</v>
      </c>
    </row>
    <row r="28" spans="1:7" x14ac:dyDescent="0.2">
      <c r="A28" s="14" t="s">
        <v>2</v>
      </c>
      <c r="B28" s="15" t="s">
        <v>3</v>
      </c>
      <c r="C28" s="15" t="s">
        <v>15</v>
      </c>
      <c r="D28" s="16">
        <v>0.1111111111111111</v>
      </c>
      <c r="E28" s="16">
        <v>0.11805555555555555</v>
      </c>
      <c r="F28" s="16">
        <f t="shared" si="2"/>
        <v>6.9444444444444475E-3</v>
      </c>
      <c r="G28" s="17">
        <f t="shared" si="1"/>
        <v>6.6666666666666696</v>
      </c>
    </row>
    <row r="29" spans="1:7" x14ac:dyDescent="0.2">
      <c r="A29" s="7"/>
    </row>
    <row r="30" spans="1:7" x14ac:dyDescent="0.2">
      <c r="A30" s="9"/>
      <c r="B30" s="6"/>
      <c r="C30" s="6"/>
      <c r="D30" s="6"/>
      <c r="E30" s="6"/>
      <c r="F30" s="6"/>
      <c r="G30" s="6"/>
    </row>
    <row r="31" spans="1:7" x14ac:dyDescent="0.2">
      <c r="A31" s="6"/>
      <c r="B31" s="6"/>
      <c r="C31" s="6"/>
      <c r="D31" s="6"/>
      <c r="E31" s="6"/>
      <c r="F31" s="6"/>
      <c r="G31" s="6"/>
    </row>
  </sheetData>
  <mergeCells count="1">
    <mergeCell ref="E6:F6"/>
  </mergeCells>
  <printOptions horizontalCentered="1"/>
  <pageMargins left="0.2" right="0.2" top="0.25" bottom="0.25" header="0.3" footer="0.3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French</dc:creator>
  <cp:lastModifiedBy>Neil French</cp:lastModifiedBy>
  <dcterms:created xsi:type="dcterms:W3CDTF">2025-11-21T09:57:16Z</dcterms:created>
  <dcterms:modified xsi:type="dcterms:W3CDTF">2026-02-10T09:34:31Z</dcterms:modified>
</cp:coreProperties>
</file>